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\Desktop\"/>
    </mc:Choice>
  </mc:AlternateContent>
  <bookViews>
    <workbookView xWindow="0" yWindow="0" windowWidth="20400" windowHeight="7650"/>
  </bookViews>
  <sheets>
    <sheet name="c050202" sheetId="1" r:id="rId1"/>
  </sheets>
  <definedNames>
    <definedName name="_xlnm._FilterDatabase" localSheetId="0" hidden="1">'c050202'!$B$7:$G$31</definedName>
    <definedName name="_xlnm.Print_Area" localSheetId="0">'c050202'!$A$1:$H$38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4" i="1"/>
  <c r="D25" i="1"/>
  <c r="D26" i="1"/>
  <c r="D27" i="1"/>
  <c r="D28" i="1"/>
  <c r="D29" i="1"/>
  <c r="D30" i="1"/>
  <c r="D31" i="1"/>
  <c r="D9" i="1"/>
  <c r="F7" i="1"/>
  <c r="G7" i="1"/>
  <c r="E7" i="1"/>
  <c r="D7" i="1" l="1"/>
  <c r="C7" i="1"/>
</calcChain>
</file>

<file path=xl/sharedStrings.xml><?xml version="1.0" encoding="utf-8"?>
<sst xmlns="http://schemas.openxmlformats.org/spreadsheetml/2006/main" count="54" uniqueCount="38">
  <si>
    <t>Departamento</t>
  </si>
  <si>
    <t>Usuarios</t>
  </si>
  <si>
    <t>Tipo de riego ( 1 )</t>
  </si>
  <si>
    <t>Total</t>
  </si>
  <si>
    <t>P.P.</t>
  </si>
  <si>
    <t>T.E.</t>
  </si>
  <si>
    <t>Otros</t>
  </si>
  <si>
    <t>has.</t>
  </si>
  <si>
    <t>(1) Tipo de riego</t>
  </si>
  <si>
    <t xml:space="preserve">      P.P.:  Permanente y a Perpetuidad</t>
  </si>
  <si>
    <t xml:space="preserve">      T.E.:  Temporal - Eventual</t>
  </si>
  <si>
    <t xml:space="preserve">      Otros: Riego Precario y Subterráneo</t>
  </si>
  <si>
    <t>Anta</t>
  </si>
  <si>
    <t>Cafayate</t>
  </si>
  <si>
    <t>Capital</t>
  </si>
  <si>
    <t>Gral. Güemes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</si>
  <si>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</si>
  <si>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</si>
  <si>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</si>
  <si>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</si>
  <si>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</si>
  <si>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</si>
  <si>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</si>
  <si>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</si>
  <si>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</si>
  <si>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</si>
  <si>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</si>
  <si>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Lerma</t>
  </si>
  <si>
    <t>San Carlos</t>
  </si>
  <si>
    <t>Santa Victoria</t>
  </si>
  <si>
    <t>-</t>
  </si>
  <si>
    <t>Cerrillos</t>
  </si>
  <si>
    <t>Chicoana</t>
  </si>
  <si>
    <t>Rosario de la Frontera</t>
  </si>
  <si>
    <t>Cachi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</si>
  <si>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Secretaría de Recursos Hídricos. Programa Registros y Catastros de Aguas.</t>
    </r>
  </si>
  <si>
    <t>Gral. J. de San Martín</t>
  </si>
  <si>
    <t>5.2.2_  Superficie bajo riego por tipo, según departamento. Provincia de Salta. Año 2021 -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</si>
</sst>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#,##0.0000"/>
    <numFmt numFmtId="166" formatCode="0.0000"/>
    <numFmt numFmtId="167" formatCode="#,##0.00;[Red]#,##0.00"/>
  </numFmts>
  <fonts count="2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10" applyNumberFormat="0" applyAlignment="0" applyProtection="0"/>
    <xf numFmtId="0" fontId="9" fillId="22" borderId="11" applyNumberFormat="0" applyAlignment="0" applyProtection="0"/>
    <xf numFmtId="0" fontId="10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10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2" fillId="0" borderId="0"/>
    <xf numFmtId="0" fontId="1" fillId="32" borderId="13" applyNumberFormat="0" applyFont="0" applyAlignment="0" applyProtection="0"/>
    <xf numFmtId="0" fontId="15" fillId="21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11" fillId="0" borderId="17" applyNumberFormat="0" applyFill="0" applyAlignment="0" applyProtection="0"/>
    <xf numFmtId="0" fontId="21" fillId="0" borderId="18" applyNumberFormat="0" applyFill="0" applyAlignment="0" applyProtection="0"/>
  </cellStyleXfs>
  <cellXfs count="33">
    <xf numFmtId="0" fontId="0" fillId="0" borderId="0" xfId="0" applyFont="1"/>
    <xf numFmtId="0" fontId="4" fillId="33" borderId="1" xfId="0" applyFont="1" applyFill="1" applyBorder="1" applyAlignment="1">
      <alignment horizontal="center"/>
    </xf>
    <xf numFmtId="0" fontId="4" fillId="33" borderId="2" xfId="0" applyFont="1" applyFill="1" applyBorder="1" applyAlignment="1">
      <alignment horizontal="center"/>
    </xf>
    <xf numFmtId="0" fontId="4" fillId="33" borderId="3" xfId="0" applyFont="1" applyFill="1" applyBorder="1" applyAlignment="1">
      <alignment horizontal="center"/>
    </xf>
    <xf numFmtId="0" fontId="4" fillId="33" borderId="4" xfId="0" applyFont="1" applyFill="1" applyBorder="1" applyAlignment="1">
      <alignment horizontal="center"/>
    </xf>
    <xf numFmtId="0" fontId="4" fillId="33" borderId="0" xfId="0" applyFont="1" applyFill="1" applyAlignment="1">
      <alignment horizontal="center"/>
    </xf>
    <xf numFmtId="4" fontId="3" fillId="33" borderId="0" xfId="0" applyNumberFormat="1" applyFont="1" applyFill="1"/>
    <xf numFmtId="167" fontId="4" fillId="33" borderId="0" xfId="0" applyNumberFormat="1" applyFont="1" applyFill="1"/>
    <xf numFmtId="167" fontId="3" fillId="33" borderId="0" xfId="0" applyNumberFormat="1" applyFont="1" applyFill="1"/>
    <xf numFmtId="0" fontId="3" fillId="33" borderId="0" xfId="0" applyFont="1" applyFill="1" applyAlignment="1">
      <alignment horizontal="center"/>
    </xf>
    <xf numFmtId="165" fontId="3" fillId="33" borderId="0" xfId="0" applyNumberFormat="1" applyFont="1" applyFill="1" applyAlignment="1">
      <alignment horizontal="center"/>
    </xf>
    <xf numFmtId="166" fontId="3" fillId="33" borderId="0" xfId="0" applyNumberFormat="1" applyFont="1" applyFill="1" applyAlignment="1">
      <alignment horizontal="center"/>
    </xf>
    <xf numFmtId="164" fontId="3" fillId="33" borderId="0" xfId="0" applyNumberFormat="1" applyFont="1" applyFill="1"/>
    <xf numFmtId="0" fontId="4" fillId="33" borderId="0" xfId="0" applyFont="1" applyFill="1"/>
    <xf numFmtId="0" fontId="3" fillId="33" borderId="0" xfId="0" applyFont="1" applyFill="1"/>
    <xf numFmtId="0" fontId="3" fillId="33" borderId="0" xfId="0" applyFont="1" applyFill="1" applyBorder="1" applyAlignment="1">
      <alignment horizontal="left"/>
    </xf>
    <xf numFmtId="0" fontId="3" fillId="33" borderId="5" xfId="0" applyFont="1" applyFill="1" applyBorder="1" applyAlignment="1">
      <alignment horizontal="left"/>
    </xf>
    <xf numFmtId="164" fontId="4" fillId="33" borderId="0" xfId="0" applyNumberFormat="1" applyFont="1" applyFill="1"/>
    <xf numFmtId="164" fontId="4" fillId="0" borderId="0" xfId="0" applyNumberFormat="1" applyFont="1" applyFill="1"/>
    <xf numFmtId="4" fontId="3" fillId="33" borderId="0" xfId="0" applyNumberFormat="1" applyFont="1" applyFill="1" applyBorder="1"/>
    <xf numFmtId="4" fontId="3" fillId="33" borderId="5" xfId="0" applyNumberFormat="1" applyFont="1" applyFill="1" applyBorder="1"/>
    <xf numFmtId="4" fontId="3" fillId="33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33" borderId="0" xfId="0" applyFont="1" applyFill="1" applyAlignment="1">
      <alignment horizontal="left"/>
    </xf>
    <xf numFmtId="0" fontId="4" fillId="33" borderId="6" xfId="0" applyFont="1" applyFill="1" applyBorder="1" applyAlignment="1">
      <alignment horizontal="center"/>
    </xf>
    <xf numFmtId="0" fontId="4" fillId="33" borderId="7" xfId="0" applyFont="1" applyFill="1" applyBorder="1" applyAlignment="1">
      <alignment horizontal="center"/>
    </xf>
    <xf numFmtId="0" fontId="4" fillId="33" borderId="8" xfId="0" applyFont="1" applyFill="1" applyBorder="1" applyAlignment="1">
      <alignment horizontal="center"/>
    </xf>
    <xf numFmtId="0" fontId="3" fillId="33" borderId="9" xfId="0" applyFont="1" applyFill="1" applyBorder="1" applyAlignment="1">
      <alignment horizontal="center"/>
    </xf>
    <xf numFmtId="0" fontId="3" fillId="33" borderId="0" xfId="0" applyFont="1" applyFill="1"/>
    <xf numFmtId="0" fontId="4" fillId="33" borderId="0" xfId="0" applyFont="1" applyFill="1" applyAlignment="1"/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showGridLines="0" tabSelected="1" zoomScaleNormal="100" workbookViewId="0">
      <selection activeCell="I10" sqref="I10"/>
    </sheetView>
  </sheetViews>
  <sheetFormatPr baseColWidth="10" defaultRowHeight="11.25" x14ac:dyDescent="0.2"/>
  <cols>
    <col min="1" max="1" width="1.7109375" style="14" customWidth="1"/>
    <col min="2" max="2" width="17.5703125" style="14" customWidth="1"/>
    <col min="3" max="3" width="9" style="14" customWidth="1"/>
    <col min="4" max="7" width="11.7109375" style="14" customWidth="1"/>
    <col min="8" max="16384" width="11.42578125" style="14"/>
  </cols>
  <sheetData>
    <row r="1" spans="2:14" ht="12.75" customHeight="1" x14ac:dyDescent="0.2">
      <c r="B1" s="32" t="s">
        <v>37</v>
      </c>
      <c r="C1" s="32"/>
      <c r="D1" s="32"/>
      <c r="E1" s="32"/>
      <c r="F1" s="32"/>
      <c r="G1" s="32"/>
    </row>
    <row r="2" spans="2:14" ht="5.0999999999999996" customHeight="1" x14ac:dyDescent="0.2"/>
    <row r="3" spans="2:14" ht="12.75" customHeight="1" x14ac:dyDescent="0.2">
      <c r="B3" s="1" t="s">
        <v>0</v>
      </c>
      <c r="C3" s="2" t="s">
        <v>1</v>
      </c>
      <c r="D3" s="27" t="s">
        <v>2</v>
      </c>
      <c r="E3" s="28"/>
      <c r="F3" s="28"/>
      <c r="G3" s="29"/>
    </row>
    <row r="4" spans="2:14" ht="12.75" customHeight="1" x14ac:dyDescent="0.2">
      <c r="B4" s="3"/>
      <c r="C4" s="4"/>
      <c r="D4" s="4" t="s">
        <v>3</v>
      </c>
      <c r="E4" s="4" t="s">
        <v>4</v>
      </c>
      <c r="F4" s="4" t="s">
        <v>5</v>
      </c>
      <c r="G4" s="4" t="s">
        <v>6</v>
      </c>
    </row>
    <row r="5" spans="2:14" ht="11.1" customHeight="1" x14ac:dyDescent="0.2">
      <c r="B5" s="5"/>
      <c r="C5" s="5"/>
      <c r="D5" s="30" t="s">
        <v>7</v>
      </c>
      <c r="E5" s="30"/>
      <c r="F5" s="30"/>
      <c r="G5" s="30"/>
    </row>
    <row r="6" spans="2:14" ht="5.0999999999999996" customHeight="1" x14ac:dyDescent="0.2">
      <c r="B6" s="5"/>
      <c r="C6" s="5"/>
      <c r="D6" s="5"/>
      <c r="E6" s="5"/>
      <c r="F6" s="5"/>
      <c r="G6" s="5"/>
    </row>
    <row r="7" spans="2:14" ht="12" customHeight="1" x14ac:dyDescent="0.2">
      <c r="B7" s="13" t="s">
        <v>3</v>
      </c>
      <c r="C7" s="18">
        <f>SUM(C9:C31)</f>
        <v>8466</v>
      </c>
      <c r="D7" s="7">
        <f>E7+F7+G7</f>
        <v>276430.627912</v>
      </c>
      <c r="E7" s="7">
        <f>SUM(E9:E31)</f>
        <v>148702.25251199998</v>
      </c>
      <c r="F7" s="7">
        <f t="shared" ref="F7:G7" si="0">SUM(F9:F31)</f>
        <v>119939.1244</v>
      </c>
      <c r="G7" s="7">
        <f t="shared" si="0"/>
        <v>7789.2510000000002</v>
      </c>
      <c r="H7" s="8"/>
      <c r="I7" s="13"/>
      <c r="J7" s="5"/>
      <c r="K7" s="5"/>
      <c r="L7" s="5"/>
      <c r="M7" s="5"/>
      <c r="N7" s="5"/>
    </row>
    <row r="8" spans="2:14" ht="5.0999999999999996" customHeight="1" x14ac:dyDescent="0.2">
      <c r="B8" s="13"/>
      <c r="C8" s="17"/>
      <c r="D8" s="7"/>
      <c r="E8" s="7"/>
      <c r="F8" s="7"/>
      <c r="G8" s="7"/>
      <c r="H8" s="8"/>
      <c r="I8" s="13"/>
      <c r="J8" s="5"/>
      <c r="K8" s="5"/>
      <c r="L8" s="5"/>
      <c r="M8" s="5"/>
      <c r="N8" s="5"/>
    </row>
    <row r="9" spans="2:14" ht="12" customHeight="1" x14ac:dyDescent="0.2">
      <c r="B9" s="15" t="s">
        <v>12</v>
      </c>
      <c r="C9" s="22">
        <v>660</v>
      </c>
      <c r="D9" s="19">
        <f>SUM(E9:G9)</f>
        <v>72575.053799999994</v>
      </c>
      <c r="E9" s="24">
        <v>21862.8141</v>
      </c>
      <c r="F9" s="24">
        <v>48584.239699999998</v>
      </c>
      <c r="G9" s="24">
        <v>2128</v>
      </c>
      <c r="H9" s="8"/>
      <c r="I9" s="13"/>
      <c r="J9" s="5"/>
      <c r="K9" s="5"/>
      <c r="L9" s="5"/>
      <c r="M9" s="5"/>
      <c r="N9" s="5"/>
    </row>
    <row r="10" spans="2:14" ht="12" customHeight="1" x14ac:dyDescent="0.2">
      <c r="B10" s="15" t="s">
        <v>34</v>
      </c>
      <c r="C10" s="22">
        <v>988</v>
      </c>
      <c r="D10" s="19">
        <f t="shared" ref="D10:D31" si="1">SUM(E10:G10)</f>
        <v>3951.184072</v>
      </c>
      <c r="E10" s="24">
        <v>3861.931572</v>
      </c>
      <c r="F10" s="24">
        <v>89.252499999999998</v>
      </c>
      <c r="G10" s="24" t="s">
        <v>30</v>
      </c>
      <c r="H10" s="8"/>
      <c r="I10" s="13"/>
      <c r="J10" s="9"/>
      <c r="K10" s="10"/>
      <c r="L10" s="10"/>
      <c r="M10" s="10"/>
      <c r="N10" s="11"/>
    </row>
    <row r="11" spans="2:14" ht="12" customHeight="1" x14ac:dyDescent="0.2">
      <c r="B11" s="15" t="s">
        <v>13</v>
      </c>
      <c r="C11" s="22">
        <v>477</v>
      </c>
      <c r="D11" s="19">
        <f t="shared" si="1"/>
        <v>3820.9227999999998</v>
      </c>
      <c r="E11" s="24">
        <v>2638.2008000000001</v>
      </c>
      <c r="F11" s="24">
        <v>232.73169999999999</v>
      </c>
      <c r="G11" s="24">
        <v>949.99030000000005</v>
      </c>
      <c r="H11" s="8"/>
      <c r="I11" s="13"/>
      <c r="J11" s="9"/>
      <c r="K11" s="10"/>
      <c r="L11" s="10"/>
      <c r="M11" s="10"/>
      <c r="N11" s="11"/>
    </row>
    <row r="12" spans="2:14" ht="12" customHeight="1" x14ac:dyDescent="0.2">
      <c r="B12" s="15" t="s">
        <v>14</v>
      </c>
      <c r="C12" s="22">
        <v>230</v>
      </c>
      <c r="D12" s="19">
        <f t="shared" si="1"/>
        <v>3901.6741999999999</v>
      </c>
      <c r="E12" s="24">
        <v>2552.7800999999999</v>
      </c>
      <c r="F12" s="24">
        <v>1348.8941</v>
      </c>
      <c r="G12" s="24" t="s">
        <v>30</v>
      </c>
      <c r="H12" s="8"/>
      <c r="I12" s="13"/>
      <c r="J12" s="9"/>
      <c r="K12" s="10"/>
      <c r="L12" s="10"/>
      <c r="M12" s="10"/>
      <c r="N12" s="11"/>
    </row>
    <row r="13" spans="2:14" ht="12" customHeight="1" x14ac:dyDescent="0.2">
      <c r="B13" s="15" t="s">
        <v>31</v>
      </c>
      <c r="C13" s="22">
        <v>467</v>
      </c>
      <c r="D13" s="19">
        <f t="shared" si="1"/>
        <v>8969.9382000000005</v>
      </c>
      <c r="E13" s="24">
        <v>4726.1282000000001</v>
      </c>
      <c r="F13" s="24">
        <v>3242.7831999999999</v>
      </c>
      <c r="G13" s="24">
        <v>1001.0268</v>
      </c>
      <c r="H13" s="8"/>
      <c r="I13" s="13"/>
      <c r="J13" s="9"/>
      <c r="K13" s="10"/>
      <c r="L13" s="10"/>
      <c r="M13" s="10"/>
      <c r="N13" s="11"/>
    </row>
    <row r="14" spans="2:14" ht="12" customHeight="1" x14ac:dyDescent="0.2">
      <c r="B14" s="15" t="s">
        <v>32</v>
      </c>
      <c r="C14" s="22">
        <v>456</v>
      </c>
      <c r="D14" s="19">
        <f t="shared" si="1"/>
        <v>8229.8619399999989</v>
      </c>
      <c r="E14" s="24">
        <v>6185.7521399999996</v>
      </c>
      <c r="F14" s="24">
        <v>1719.7384</v>
      </c>
      <c r="G14" s="24">
        <v>324.37139999999999</v>
      </c>
      <c r="H14" s="8"/>
      <c r="I14" s="13"/>
      <c r="J14" s="9"/>
      <c r="K14" s="10"/>
      <c r="L14" s="10"/>
      <c r="M14" s="10"/>
      <c r="N14" s="11"/>
    </row>
    <row r="15" spans="2:14" ht="12" customHeight="1" x14ac:dyDescent="0.2">
      <c r="B15" s="15" t="s">
        <v>15</v>
      </c>
      <c r="C15" s="22">
        <v>320</v>
      </c>
      <c r="D15" s="19">
        <f t="shared" si="1"/>
        <v>14614.9563</v>
      </c>
      <c r="E15" s="24">
        <v>8340.6316999999999</v>
      </c>
      <c r="F15" s="24">
        <v>6211.3245999999999</v>
      </c>
      <c r="G15" s="24">
        <v>63</v>
      </c>
      <c r="H15" s="8"/>
      <c r="I15" s="13"/>
      <c r="J15" s="9"/>
      <c r="K15" s="10"/>
      <c r="L15" s="10"/>
      <c r="M15" s="10"/>
      <c r="N15" s="11"/>
    </row>
    <row r="16" spans="2:14" ht="12" customHeight="1" x14ac:dyDescent="0.2">
      <c r="B16" s="15" t="s">
        <v>36</v>
      </c>
      <c r="C16" s="22">
        <v>109</v>
      </c>
      <c r="D16" s="19">
        <f t="shared" si="1"/>
        <v>22236.680899999999</v>
      </c>
      <c r="E16" s="24">
        <v>1169.9456</v>
      </c>
      <c r="F16" s="24">
        <v>21061.3122</v>
      </c>
      <c r="G16" s="24">
        <v>5.4230999999999998</v>
      </c>
      <c r="H16" s="8"/>
      <c r="I16" s="13"/>
      <c r="J16" s="9"/>
      <c r="K16" s="10"/>
      <c r="L16" s="10"/>
      <c r="M16" s="10"/>
      <c r="N16" s="11"/>
    </row>
    <row r="17" spans="2:14" ht="12" customHeight="1" x14ac:dyDescent="0.2">
      <c r="B17" s="15" t="s">
        <v>16</v>
      </c>
      <c r="C17" s="22">
        <v>205</v>
      </c>
      <c r="D17" s="19">
        <f t="shared" si="1"/>
        <v>2202.8977</v>
      </c>
      <c r="E17" s="24">
        <v>1711.3977</v>
      </c>
      <c r="F17" s="24">
        <v>491.5</v>
      </c>
      <c r="G17" s="24" t="s">
        <v>30</v>
      </c>
      <c r="H17" s="8"/>
      <c r="I17" s="13"/>
      <c r="J17" s="9"/>
      <c r="K17" s="10"/>
      <c r="L17" s="10"/>
      <c r="M17" s="10"/>
      <c r="N17" s="11"/>
    </row>
    <row r="18" spans="2:14" ht="12" customHeight="1" x14ac:dyDescent="0.2">
      <c r="B18" s="15" t="s">
        <v>17</v>
      </c>
      <c r="C18" s="22">
        <v>119</v>
      </c>
      <c r="D18" s="19">
        <f t="shared" si="1"/>
        <v>179.49299999999999</v>
      </c>
      <c r="E18" s="24">
        <v>159.49299999999999</v>
      </c>
      <c r="F18" s="24">
        <v>20</v>
      </c>
      <c r="G18" s="24" t="s">
        <v>30</v>
      </c>
      <c r="H18" s="8"/>
      <c r="I18" s="13"/>
      <c r="J18" s="9"/>
      <c r="K18" s="10"/>
      <c r="L18" s="10"/>
      <c r="M18" s="10"/>
      <c r="N18" s="11"/>
    </row>
    <row r="19" spans="2:14" ht="12" customHeight="1" x14ac:dyDescent="0.2">
      <c r="B19" s="15" t="s">
        <v>18</v>
      </c>
      <c r="C19" s="22">
        <v>275</v>
      </c>
      <c r="D19" s="19">
        <f t="shared" si="1"/>
        <v>2231.2166000000002</v>
      </c>
      <c r="E19" s="24">
        <v>1445.4561000000001</v>
      </c>
      <c r="F19" s="24">
        <v>781.66200000000003</v>
      </c>
      <c r="G19" s="24">
        <v>4.0984999999999996</v>
      </c>
      <c r="H19" s="8"/>
      <c r="I19" s="13"/>
      <c r="J19" s="9"/>
      <c r="K19" s="10"/>
      <c r="L19" s="10"/>
      <c r="M19" s="10"/>
      <c r="N19" s="11"/>
    </row>
    <row r="20" spans="2:14" ht="12" customHeight="1" x14ac:dyDescent="0.2">
      <c r="B20" s="15" t="s">
        <v>19</v>
      </c>
      <c r="C20" s="22">
        <v>209</v>
      </c>
      <c r="D20" s="19">
        <f t="shared" si="1"/>
        <v>4278.6611000000003</v>
      </c>
      <c r="E20" s="24">
        <v>2668.3715000000002</v>
      </c>
      <c r="F20" s="24">
        <v>1610.2896000000001</v>
      </c>
      <c r="G20" s="24" t="s">
        <v>30</v>
      </c>
      <c r="H20" s="8"/>
      <c r="I20" s="13"/>
      <c r="J20" s="9"/>
      <c r="K20" s="10"/>
      <c r="L20" s="10"/>
      <c r="M20" s="10"/>
      <c r="N20" s="11"/>
    </row>
    <row r="21" spans="2:14" ht="12" customHeight="1" x14ac:dyDescent="0.2">
      <c r="B21" s="15" t="s">
        <v>20</v>
      </c>
      <c r="C21" s="22">
        <v>75</v>
      </c>
      <c r="D21" s="19">
        <f t="shared" si="1"/>
        <v>1310.3938000000001</v>
      </c>
      <c r="E21" s="24">
        <v>1167.2416000000001</v>
      </c>
      <c r="F21" s="24">
        <v>143.15219999999999</v>
      </c>
      <c r="G21" s="24" t="s">
        <v>30</v>
      </c>
      <c r="H21" s="8"/>
      <c r="I21" s="13"/>
      <c r="J21" s="9"/>
      <c r="K21" s="10"/>
      <c r="L21" s="10"/>
      <c r="M21" s="10"/>
      <c r="N21" s="11"/>
    </row>
    <row r="22" spans="2:14" ht="12" customHeight="1" x14ac:dyDescent="0.2">
      <c r="B22" s="15" t="s">
        <v>21</v>
      </c>
      <c r="C22" s="22">
        <v>318</v>
      </c>
      <c r="D22" s="19">
        <f t="shared" si="1"/>
        <v>6381.9448000000002</v>
      </c>
      <c r="E22" s="24">
        <v>4596.0727999999999</v>
      </c>
      <c r="F22" s="24">
        <v>1785.8720000000001</v>
      </c>
      <c r="G22" s="24" t="s">
        <v>30</v>
      </c>
      <c r="H22" s="8"/>
      <c r="I22" s="13"/>
      <c r="J22" s="9"/>
      <c r="K22" s="10"/>
      <c r="L22" s="10"/>
      <c r="M22" s="10"/>
      <c r="N22" s="11"/>
    </row>
    <row r="23" spans="2:14" ht="12" customHeight="1" x14ac:dyDescent="0.2">
      <c r="B23" s="15" t="s">
        <v>22</v>
      </c>
      <c r="C23" s="22" t="s">
        <v>30</v>
      </c>
      <c r="D23" s="21" t="s">
        <v>30</v>
      </c>
      <c r="E23" s="24" t="s">
        <v>30</v>
      </c>
      <c r="F23" s="24" t="s">
        <v>30</v>
      </c>
      <c r="G23" s="24" t="s">
        <v>30</v>
      </c>
      <c r="H23" s="8"/>
      <c r="I23" s="13"/>
      <c r="J23" s="9"/>
      <c r="K23" s="10"/>
      <c r="L23" s="10"/>
      <c r="M23" s="10"/>
      <c r="N23" s="11"/>
    </row>
    <row r="24" spans="2:14" ht="12" customHeight="1" x14ac:dyDescent="0.2">
      <c r="B24" s="15" t="s">
        <v>23</v>
      </c>
      <c r="C24" s="22">
        <v>401</v>
      </c>
      <c r="D24" s="19">
        <f t="shared" si="1"/>
        <v>15893.0486</v>
      </c>
      <c r="E24" s="24">
        <v>10912.8933</v>
      </c>
      <c r="F24" s="24">
        <v>4242.4053000000004</v>
      </c>
      <c r="G24" s="24">
        <v>737.75</v>
      </c>
      <c r="H24" s="8"/>
      <c r="I24" s="13"/>
      <c r="J24" s="9"/>
      <c r="K24" s="10"/>
      <c r="L24" s="10"/>
      <c r="M24" s="10"/>
      <c r="N24" s="11"/>
    </row>
    <row r="25" spans="2:14" ht="12" customHeight="1" x14ac:dyDescent="0.2">
      <c r="B25" s="15" t="s">
        <v>24</v>
      </c>
      <c r="C25" s="22">
        <v>853</v>
      </c>
      <c r="D25" s="19">
        <f t="shared" si="1"/>
        <v>3749.1010999999999</v>
      </c>
      <c r="E25" s="24">
        <v>3738.3117999999999</v>
      </c>
      <c r="F25" s="24">
        <v>10.789300000000001</v>
      </c>
      <c r="G25" s="24" t="s">
        <v>30</v>
      </c>
      <c r="H25" s="8"/>
      <c r="I25" s="13"/>
      <c r="J25" s="9"/>
      <c r="K25" s="10"/>
      <c r="L25" s="10"/>
      <c r="M25" s="10"/>
      <c r="N25" s="11"/>
    </row>
    <row r="26" spans="2:14" ht="12" customHeight="1" x14ac:dyDescent="0.2">
      <c r="B26" s="15" t="s">
        <v>25</v>
      </c>
      <c r="C26" s="22">
        <v>583</v>
      </c>
      <c r="D26" s="19">
        <f t="shared" si="1"/>
        <v>75618.617299999998</v>
      </c>
      <c r="E26" s="24">
        <v>50350.981899999999</v>
      </c>
      <c r="F26" s="24">
        <v>22782.3514</v>
      </c>
      <c r="G26" s="24">
        <v>2485.2840000000001</v>
      </c>
      <c r="H26" s="8"/>
      <c r="I26" s="13"/>
      <c r="J26" s="9"/>
      <c r="K26" s="10"/>
      <c r="L26" s="10"/>
      <c r="M26" s="10"/>
      <c r="N26" s="11"/>
    </row>
    <row r="27" spans="2:14" ht="12" customHeight="1" x14ac:dyDescent="0.2">
      <c r="B27" s="15" t="s">
        <v>26</v>
      </c>
      <c r="C27" s="22">
        <v>66</v>
      </c>
      <c r="D27" s="19">
        <f t="shared" si="1"/>
        <v>3211.6876999999999</v>
      </c>
      <c r="E27" s="24">
        <v>2113.1318999999999</v>
      </c>
      <c r="F27" s="24">
        <v>1098.5558000000001</v>
      </c>
      <c r="G27" s="24" t="s">
        <v>30</v>
      </c>
      <c r="H27" s="8"/>
      <c r="I27" s="13"/>
      <c r="J27" s="9"/>
      <c r="K27" s="10"/>
      <c r="L27" s="10"/>
      <c r="M27" s="10"/>
      <c r="N27" s="11"/>
    </row>
    <row r="28" spans="2:14" ht="12" customHeight="1" x14ac:dyDescent="0.2">
      <c r="B28" s="15" t="s">
        <v>33</v>
      </c>
      <c r="C28" s="22">
        <v>174</v>
      </c>
      <c r="D28" s="19">
        <f t="shared" si="1"/>
        <v>5542.3341</v>
      </c>
      <c r="E28" s="24">
        <v>3058.1979000000001</v>
      </c>
      <c r="F28" s="24">
        <v>2480.8292999999999</v>
      </c>
      <c r="G28" s="24">
        <v>3.3069000000000002</v>
      </c>
      <c r="H28" s="8"/>
      <c r="I28" s="13"/>
      <c r="J28" s="9"/>
      <c r="K28" s="10"/>
      <c r="L28" s="10"/>
      <c r="M28" s="10"/>
      <c r="N28" s="11"/>
    </row>
    <row r="29" spans="2:14" ht="12" customHeight="1" x14ac:dyDescent="0.2">
      <c r="B29" s="15" t="s">
        <v>27</v>
      </c>
      <c r="C29" s="22">
        <v>691</v>
      </c>
      <c r="D29" s="19">
        <f t="shared" si="1"/>
        <v>11311.0388</v>
      </c>
      <c r="E29" s="24">
        <v>9596.4793000000009</v>
      </c>
      <c r="F29" s="24">
        <v>1694.0595000000001</v>
      </c>
      <c r="G29" s="24">
        <v>20.5</v>
      </c>
      <c r="H29" s="8"/>
      <c r="I29" s="13"/>
      <c r="J29" s="9"/>
      <c r="K29" s="10"/>
      <c r="L29" s="10"/>
      <c r="M29" s="10"/>
      <c r="N29" s="11"/>
    </row>
    <row r="30" spans="2:14" ht="12" customHeight="1" x14ac:dyDescent="0.2">
      <c r="B30" s="15" t="s">
        <v>28</v>
      </c>
      <c r="C30" s="22">
        <v>745</v>
      </c>
      <c r="D30" s="19">
        <f t="shared" si="1"/>
        <v>6047.0430999999999</v>
      </c>
      <c r="E30" s="24">
        <v>5673.1615000000002</v>
      </c>
      <c r="F30" s="24">
        <v>307.38159999999999</v>
      </c>
      <c r="G30" s="24">
        <v>66.5</v>
      </c>
      <c r="H30" s="8"/>
      <c r="I30" s="13"/>
      <c r="J30" s="9"/>
      <c r="K30" s="10"/>
      <c r="L30" s="10"/>
      <c r="M30" s="10"/>
      <c r="N30" s="11"/>
    </row>
    <row r="31" spans="2:14" ht="12" customHeight="1" x14ac:dyDescent="0.2">
      <c r="B31" s="16" t="s">
        <v>29</v>
      </c>
      <c r="C31" s="23">
        <v>45</v>
      </c>
      <c r="D31" s="20">
        <f t="shared" si="1"/>
        <v>172.87799999999999</v>
      </c>
      <c r="E31" s="25">
        <v>172.87799999999999</v>
      </c>
      <c r="F31" s="25" t="s">
        <v>30</v>
      </c>
      <c r="G31" s="25" t="s">
        <v>30</v>
      </c>
      <c r="H31" s="8"/>
      <c r="I31" s="13"/>
      <c r="J31" s="9"/>
      <c r="K31" s="10"/>
      <c r="L31" s="10"/>
      <c r="M31" s="10"/>
      <c r="N31" s="11"/>
    </row>
    <row r="32" spans="2:14" ht="5.0999999999999996" customHeight="1" x14ac:dyDescent="0.2">
      <c r="C32" s="12"/>
      <c r="D32" s="12"/>
      <c r="E32" s="12"/>
      <c r="F32" s="12"/>
      <c r="G32" s="12"/>
    </row>
    <row r="33" spans="2:7" ht="12" customHeight="1" x14ac:dyDescent="0.2">
      <c r="B33" s="14" t="s">
        <v>8</v>
      </c>
      <c r="D33" s="6"/>
    </row>
    <row r="34" spans="2:7" ht="12" customHeight="1" x14ac:dyDescent="0.2">
      <c r="B34" s="31" t="s">
        <v>9</v>
      </c>
      <c r="C34" s="31"/>
    </row>
    <row r="35" spans="2:7" ht="12" customHeight="1" x14ac:dyDescent="0.2">
      <c r="B35" s="31" t="s">
        <v>10</v>
      </c>
      <c r="C35" s="31"/>
    </row>
    <row r="36" spans="2:7" ht="12" customHeight="1" x14ac:dyDescent="0.2">
      <c r="B36" s="31" t="s">
        <v>11</v>
      </c>
      <c r="C36" s="31"/>
      <c r="D36" s="31"/>
    </row>
    <row r="37" spans="2:7" ht="8.1" customHeight="1" x14ac:dyDescent="0.2"/>
    <row r="38" spans="2:7" ht="12" customHeight="1" x14ac:dyDescent="0.2">
      <c r="B38" s="26" t="s">
        <v>35</v>
      </c>
      <c r="C38" s="26"/>
      <c r="D38" s="26"/>
      <c r="E38" s="26"/>
      <c r="F38" s="26"/>
      <c r="G38" s="26"/>
    </row>
  </sheetData>
  <mergeCells count="6">
    <mergeCell ref="B38:G38"/>
    <mergeCell ref="D3:G3"/>
    <mergeCell ref="D5:G5"/>
    <mergeCell ref="B34:C34"/>
    <mergeCell ref="B35:C35"/>
    <mergeCell ref="B36:D36"/>
  </mergeCells>
  <phoneticPr fontId="0" type="noConversion"/>
  <pageMargins left="0.9055118110236221" right="0" top="0.59055118110236227" bottom="0" header="0" footer="0"/>
  <pageSetup paperSize="9" orientation="portrait" r:id="rId1"/>
  <headerFooter>
    <oddHeader>&amp;L&amp;"Arial,Negrita Cursiva"&amp;11Dirección Gral. de Estadísticas y Censo
Provincia de Salta&amp;R&amp;"Arial,Negrita Cursiva"&amp;11Anuario Estadístico
2021 - Avance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c050202</vt:lpstr>
      <vt:lpstr>'c050202'!Área_de_impresión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miranda.david73@hotmail.com</cp:lastModifiedBy>
  <cp:lastPrinted>2017-02-02T11:42:33Z</cp:lastPrinted>
  <dcterms:created xsi:type="dcterms:W3CDTF">2013-07-10T12:57:07Z</dcterms:created>
  <dcterms:modified xsi:type="dcterms:W3CDTF">2022-11-08T13:21:06Z</dcterms:modified>
</cp:coreProperties>
</file>